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c15284414a98ef/Documents/Voluptas/ventes/tarifs/2024/"/>
    </mc:Choice>
  </mc:AlternateContent>
  <xr:revisionPtr revIDLastSave="13" documentId="8_{761BED4F-C500-482F-ADEE-DCBFBA05F0B0}" xr6:coauthVersionLast="47" xr6:coauthVersionMax="47" xr10:uidLastSave="{BC358A1F-857A-4D6C-9513-306D9890A49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40" i="1"/>
  <c r="D3" i="1"/>
  <c r="D35" i="1"/>
  <c r="D41" i="1"/>
  <c r="D42" i="1"/>
  <c r="D4" i="1"/>
  <c r="D43" i="1"/>
  <c r="D5" i="1"/>
  <c r="D6" i="1"/>
  <c r="D7" i="1"/>
  <c r="D44" i="1"/>
  <c r="D8" i="1"/>
  <c r="D31" i="1"/>
  <c r="D45" i="1"/>
  <c r="D9" i="1"/>
  <c r="D46" i="1"/>
  <c r="D47" i="1"/>
  <c r="D10" i="1"/>
  <c r="D48" i="1"/>
  <c r="D11" i="1"/>
  <c r="D49" i="1"/>
  <c r="D50" i="1"/>
  <c r="D51" i="1"/>
  <c r="D12" i="1"/>
  <c r="D13" i="1"/>
  <c r="D14" i="1"/>
  <c r="D52" i="1"/>
  <c r="D32" i="1"/>
  <c r="D15" i="1"/>
  <c r="D16" i="1"/>
  <c r="D36" i="1"/>
  <c r="D53" i="1"/>
  <c r="D37" i="1"/>
  <c r="D54" i="1"/>
  <c r="D33" i="1"/>
  <c r="D34" i="1"/>
  <c r="D17" i="1"/>
  <c r="D18" i="1"/>
  <c r="D19" i="1"/>
  <c r="D55" i="1"/>
  <c r="D56" i="1"/>
  <c r="D20" i="1"/>
  <c r="D21" i="1"/>
  <c r="D57" i="1"/>
  <c r="D58" i="1"/>
  <c r="D22" i="1"/>
  <c r="D59" i="1"/>
  <c r="D60" i="1"/>
  <c r="D23" i="1"/>
  <c r="D24" i="1"/>
  <c r="D61" i="1"/>
  <c r="D62" i="1"/>
  <c r="D25" i="1"/>
  <c r="D63" i="1"/>
  <c r="D64" i="1"/>
  <c r="D65" i="1"/>
  <c r="D66" i="1"/>
  <c r="D38" i="1"/>
  <c r="D67" i="1"/>
  <c r="D26" i="1"/>
  <c r="D68" i="1"/>
  <c r="D69" i="1"/>
  <c r="D70" i="1"/>
  <c r="D71" i="1"/>
  <c r="D72" i="1"/>
  <c r="D27" i="1"/>
  <c r="D73" i="1"/>
  <c r="D74" i="1"/>
  <c r="D75" i="1"/>
  <c r="D76" i="1"/>
  <c r="D28" i="1"/>
  <c r="D77" i="1"/>
  <c r="D78" i="1"/>
  <c r="D79" i="1"/>
  <c r="D80" i="1"/>
  <c r="D29" i="1"/>
  <c r="D30" i="1"/>
  <c r="D39" i="1"/>
</calcChain>
</file>

<file path=xl/sharedStrings.xml><?xml version="1.0" encoding="utf-8"?>
<sst xmlns="http://schemas.openxmlformats.org/spreadsheetml/2006/main" count="242" uniqueCount="168">
  <si>
    <t>Nom</t>
  </si>
  <si>
    <t>Référence interne</t>
  </si>
  <si>
    <t>Catégorie de produits</t>
  </si>
  <si>
    <t>ABBUOTO 21 Lazio IGP 75 cl BIO</t>
  </si>
  <si>
    <t>MOAB21</t>
  </si>
  <si>
    <t>Rouge</t>
  </si>
  <si>
    <t>AGYLLA  2022 IGT Lazio (Grechetto aff en amphore) 75 Cl</t>
  </si>
  <si>
    <t>PNAG22</t>
  </si>
  <si>
    <t>Blanc</t>
  </si>
  <si>
    <t>APOLIDE 2017 75 cl (Nero Buono) BIO</t>
  </si>
  <si>
    <t>MCAP17</t>
  </si>
  <si>
    <t>BRECCETO 2021 75 cl (Grechetto) IGT</t>
  </si>
  <si>
    <t>TRBR21</t>
  </si>
  <si>
    <t>Bellone Brut Spumante 75 cl</t>
  </si>
  <si>
    <t>CIBB</t>
  </si>
  <si>
    <t>Mousseux</t>
  </si>
  <si>
    <t>CAECUBUM 20 Lazio IGP 75 cl BIO (Abbuoto uva serpe)</t>
  </si>
  <si>
    <t>MOCR20</t>
  </si>
  <si>
    <t xml:space="preserve">CAMPO NOVO 2022 (Cesanese del Piglio) BIO  DOC 75 cl </t>
  </si>
  <si>
    <t>CACN22</t>
  </si>
  <si>
    <t>CAPOLEMOLE BIANCO 2022 IGT LAZIO 75 cl (Bellone) BIO</t>
  </si>
  <si>
    <t>MCCB22</t>
  </si>
  <si>
    <t xml:space="preserve">CAPOLEMOLE ROSSO 2021 IGT 75 cl (Nero Buono Montepulciano Cesanese) BIO </t>
  </si>
  <si>
    <t>MCCR21</t>
  </si>
  <si>
    <t xml:space="preserve">CASTORE   2023 (Bellone)  75 cl IGT </t>
  </si>
  <si>
    <t>CICA23</t>
  </si>
  <si>
    <t>COLLE BIANCO  2021  (Passerina)75 cl Bio lazio IGT</t>
  </si>
  <si>
    <t>CACO21</t>
  </si>
  <si>
    <t xml:space="preserve">COLLESANTI 2022 CORI DOC 75 cl (Bellone) BIO </t>
  </si>
  <si>
    <t>MCCO22</t>
  </si>
  <si>
    <t>COMMODO  ROSSO 2019  75 cl (MONTEPULCIANO CESANESE) ROMA DOC BIO</t>
  </si>
  <si>
    <t>SLCR 19</t>
  </si>
  <si>
    <t>COMMODO BIANCO 2021  75 cl (MALVASIA PUNTINATA) ROMA DOC BIO</t>
  </si>
  <si>
    <t>SLCB21</t>
  </si>
  <si>
    <t>Carafe  Amphore Nzu</t>
  </si>
  <si>
    <t>NZMACC</t>
  </si>
  <si>
    <t>Divers</t>
  </si>
  <si>
    <t>DITHYRAMBUS 2017   75 cl (Montepulciano) BIO</t>
  </si>
  <si>
    <t>MCDI17</t>
  </si>
  <si>
    <t>DRUSILLA  2021  75 cl (GRECHETTO INCROCIO MANZONI) lazio igt BIO</t>
  </si>
  <si>
    <t>SLDB21</t>
  </si>
  <si>
    <t>ERCOLE 2020  (Nero buono) 75 Cl</t>
  </si>
  <si>
    <t>CIER20</t>
  </si>
  <si>
    <t xml:space="preserve">ESPERO (Olivella)  2022  75 cl   IGT Lazio </t>
  </si>
  <si>
    <t>CAES22</t>
  </si>
  <si>
    <t>EVAN  2022  75 Cl (Manzoni Bianco+ Pinot Bianco) IGT LAZIO</t>
  </si>
  <si>
    <t>LEEV22</t>
  </si>
  <si>
    <t>FERRATO   2019     (Cabernet Sauvignon 85%) 75cl</t>
  </si>
  <si>
    <t>FEFE19</t>
  </si>
  <si>
    <t>FIANO   2020  (Fiano)  75 cl IGT BIO</t>
  </si>
  <si>
    <t>MEFI20</t>
  </si>
  <si>
    <t>GAIA CECILIA  2021  75 Cl (Violone) DOC TUSCIA</t>
  </si>
  <si>
    <t>LEGA21</t>
  </si>
  <si>
    <t>GOCCE 2018  Magnum 150 Cl (Violone) IGP  Lazio BIO</t>
  </si>
  <si>
    <t>TBGOM18</t>
  </si>
  <si>
    <t>GOCCE 2019   75 Cl (Violone) IGP  Lazio BIO</t>
  </si>
  <si>
    <t>TBGO19</t>
  </si>
  <si>
    <t>GRECHETTO 2021 IGP®LAZIO 75 cl BIO</t>
  </si>
  <si>
    <t>CVGR21</t>
  </si>
  <si>
    <t>GRECHETTO BIANCO 2021  75 cl (Grechetto) IGT LAZIO BIO</t>
  </si>
  <si>
    <t>BRGR21</t>
  </si>
  <si>
    <t>GRECHETTO ROSATO  2022  75 cl (Grechetto Rosso) IGT LAZIO BIO</t>
  </si>
  <si>
    <t>BRRO22</t>
  </si>
  <si>
    <t>GRECHETTO ROSSO  2021  75 cl (Gr. Rosso) IGT LAZIO BIO</t>
  </si>
  <si>
    <t>BRGO21</t>
  </si>
  <si>
    <t>IDEA  2017  Passito 50 cl (Aleatico) IGT</t>
  </si>
  <si>
    <t>TRID17</t>
  </si>
  <si>
    <t>Liquoreux</t>
  </si>
  <si>
    <t xml:space="preserve">INCANTHUS  2022 (Grechetto) IGT LAZIO BIO 75 Cl </t>
  </si>
  <si>
    <t>TBIC22</t>
  </si>
  <si>
    <t>INFIORATA  2021 ( Malvasia, Grechetto, Falanghina, Trebbiano) IGP®Lazio 75 cl BIO</t>
  </si>
  <si>
    <t>CVIN21</t>
  </si>
  <si>
    <t>KIUS BRUT 2021 metodo classico 75 cl (Bellone) BIO</t>
  </si>
  <si>
    <t>MCKI21</t>
  </si>
  <si>
    <t>KORA 2019  (Nero buono) IGT Lazio 75 Cl</t>
  </si>
  <si>
    <t>CIKO19</t>
  </si>
  <si>
    <t>KORI Bellone Spumante 75 cl Methodo Classico 2016 Pas DosÈ</t>
  </si>
  <si>
    <t>CIBB16C</t>
  </si>
  <si>
    <t>LELIO 2020 (ex Polluce)  Nero Buono IGT  75 cl BIO</t>
  </si>
  <si>
    <t>CILE20</t>
  </si>
  <si>
    <t>Ludum passito 2019 IGT 50 cl (Arciprete) BIO</t>
  </si>
  <si>
    <t>MCLU19</t>
  </si>
  <si>
    <t>Ludum passito 2020 IGT 50 cl (Arciprete) BIO</t>
  </si>
  <si>
    <t>MCLU20</t>
  </si>
  <si>
    <t>MORO 2021 75 cl (Greco Moro) BIO</t>
  </si>
  <si>
    <t>MCMO21</t>
  </si>
  <si>
    <t>MOSCATO  2019  75 cl (Moscato secco) IGT LAZIO BIO</t>
  </si>
  <si>
    <t>BRMO19</t>
  </si>
  <si>
    <t xml:space="preserve">NOE DEI CALANCHI  ORVIETO 23 DOC (Grechetto Trebbiano Pinot Grigio) 75 Cl </t>
  </si>
  <si>
    <t>PNOR23</t>
  </si>
  <si>
    <t>NOTTURNO DEI CALANCHI  2017 IGT Umbria (Pinot Nero) 75 Cl</t>
  </si>
  <si>
    <t>PNPI17</t>
  </si>
  <si>
    <t>NOTTURNO DEI CALANCHI  2020 IGT Umbria (Pinot Nero) 75 Cl</t>
  </si>
  <si>
    <t>PNPI20</t>
  </si>
  <si>
    <t>NZU 2020 75 cl (Bellone) BIO Amphore</t>
  </si>
  <si>
    <t>MCNZ20</t>
  </si>
  <si>
    <t xml:space="preserve">PANTALEO    2021 (Greco) IGT Lazio  75 cl </t>
  </si>
  <si>
    <t>CIPA21</t>
  </si>
  <si>
    <t>PATERNO  2010 Magnum  150 cl (Sangiovese) IGT</t>
  </si>
  <si>
    <t>TRPAM10</t>
  </si>
  <si>
    <t>PATERNO  2018 75 cl (Sangiovese) IGT</t>
  </si>
  <si>
    <t>TRPA18</t>
  </si>
  <si>
    <t>PETIT MANSENG  2021 IGP Lazio 75 cl BIO</t>
  </si>
  <si>
    <t>CVPM21</t>
  </si>
  <si>
    <t>POLLUCE 2021 Nero Buono IGT  75 cl</t>
  </si>
  <si>
    <t>CIPO21</t>
  </si>
  <si>
    <t>PORTALI DI PIETRA 2017 75 cl DOCG Cesanese Superiore Riserva</t>
  </si>
  <si>
    <t>CAPO17</t>
  </si>
  <si>
    <t>PRIMO 2021  (Malvasia Puntinata, Greco, Bombino)  75 cl Frascati Superiore DOCG BIO</t>
  </si>
  <si>
    <t>MEPR21</t>
  </si>
  <si>
    <t>PRIMO RISERVA 2019  (Malvasia Puntinata, Greco, Bombino)  75 cl Frascati Superiore DOCG BIO</t>
  </si>
  <si>
    <t>MEPRR19</t>
  </si>
  <si>
    <t xml:space="preserve">RAVEROSSE 2020 (Nero Buono, Montepulciano, Cesanese) (Cori DOC) 75 cl </t>
  </si>
  <si>
    <t>CIRA20</t>
  </si>
  <si>
    <t xml:space="preserve">REALMAGONE  2015  Atina DOC (Cabernet Sauvignon 85%) 75 cl </t>
  </si>
  <si>
    <t>FERE15</t>
  </si>
  <si>
    <t>ROMA BIANCO  2022  75 cl (MALVASIA PUNTINATA) ROMA DOC BIO</t>
  </si>
  <si>
    <t>TPMA22</t>
  </si>
  <si>
    <t>ROMA ROSSO  2021  75 cl (MONTEPULCIANO CESANESE SANGIOVESE) ROMA DOC BIO</t>
  </si>
  <si>
    <t>TPRR21</t>
  </si>
  <si>
    <t>ROMA ROSSO RISERVA 2019  75 cl (Montepulciano, Sangiovese, Syrah) ROMA DOC BIO</t>
  </si>
  <si>
    <t>TPRRR19</t>
  </si>
  <si>
    <t>ROMA ROSSO RISERVA 2019 MAGNUM  150 cl (Montepulciano Sangiovese Syrah) ROMA DOC BIO</t>
  </si>
  <si>
    <t>TPRRRM 19</t>
  </si>
  <si>
    <t xml:space="preserve">ROMA ROSSO RISERVA 2020  75 cl (Montepulciano, Sangiovese, Syrah) ROMA DOC BIO </t>
  </si>
  <si>
    <t>TPRRR20</t>
  </si>
  <si>
    <t>ROSATO Brut Spumante (Sangiovese) 75 cl BIO</t>
  </si>
  <si>
    <t>TPRB</t>
  </si>
  <si>
    <t>SANGIOVESE IGT LAZIO 16 (Sangiovese) 75 Cl</t>
  </si>
  <si>
    <t>PUSA 16</t>
  </si>
  <si>
    <t>SAUVIGNON  2019 IGP®LAZIO 75 cl BIO</t>
  </si>
  <si>
    <t>CVSA19</t>
  </si>
  <si>
    <t>TENUTA DELLA IORIA  2020 (Cesanese) 75 cl   IGT Lazio BIO</t>
  </si>
  <si>
    <t>CATE20</t>
  </si>
  <si>
    <t>TENUTA DELLA IORIA  2022 (Cesanese) 75 cl   IGT Lazio BIO</t>
  </si>
  <si>
    <t>CATE22</t>
  </si>
  <si>
    <t>TERRA 2020  75 Cl ( Violone Sangiovese) IGT LAZIO</t>
  </si>
  <si>
    <t>LETE20</t>
  </si>
  <si>
    <t xml:space="preserve">TERRA 2021  75 Cl ( Violone Sangiovese) IGT LAZIO </t>
  </si>
  <si>
    <t>LETE21</t>
  </si>
  <si>
    <t>TERRAE D'ITRJ 2021 Lazio IGP 75 cl BIO (Abbuoto Serpe Merlot)</t>
  </si>
  <si>
    <t>MOTI21</t>
  </si>
  <si>
    <t>TERSO 2021  (Malvasia Puntinata, di cansia, Greco, Fiano)  75 cl Frascati  DOC BIO</t>
  </si>
  <si>
    <t>METE21</t>
  </si>
  <si>
    <t>THESAN  2017  75 Cl (Canaiolo Nero) IGT</t>
  </si>
  <si>
    <t>LETH17</t>
  </si>
  <si>
    <t xml:space="preserve">THESAN  2018  75 Cl (Canaiolo Nero) IGT </t>
  </si>
  <si>
    <t>LETH18</t>
  </si>
  <si>
    <t>THESAN 36  2016  75 Cl (Canaiolo Nero) IGT</t>
  </si>
  <si>
    <t>LETH3616</t>
  </si>
  <si>
    <t>TORRE DEL PIANO 2020 (Cesanese)  75cl superiore Riserva DOCG</t>
  </si>
  <si>
    <t>CATO20</t>
  </si>
  <si>
    <t>TREBBIANO GIALLO  2021  75 cl (Trebbiano) IGT LAZIO BIO</t>
  </si>
  <si>
    <t>BRTG21</t>
  </si>
  <si>
    <t xml:space="preserve">TRES (Cesanese/Cabernet S/ Merlot)  2022  75 cl   Anagni Rosso IGT  Bio </t>
  </si>
  <si>
    <t>CATR20</t>
  </si>
  <si>
    <t>TUFALICCIO  Rouge 2022 IGT 75 cl ( Montepulciano Cesanese) BIO</t>
  </si>
  <si>
    <t>MCTU22</t>
  </si>
  <si>
    <t xml:space="preserve">TUFALICCIO  Rouge 2023 IGT 75 cl ( Montepulciano Cesanese) BIO </t>
  </si>
  <si>
    <t>MCTU23</t>
  </si>
  <si>
    <t>TUSCO 2021   75 Cl ( 100% Sangiovese ) IGP  Lazio BIO</t>
  </si>
  <si>
    <t>TBTU21</t>
  </si>
  <si>
    <t>VERMENTINO  2023  75 cl (VERMENTINO) IGT LAZIO BIO</t>
  </si>
  <si>
    <t>TPVE23</t>
  </si>
  <si>
    <t>ZEFIRO  2022  75 Cl (Manzoni bianco) IGT LAZIO</t>
  </si>
  <si>
    <t>LEZE22</t>
  </si>
  <si>
    <t>Prix de vente HTVA</t>
  </si>
  <si>
    <t>Prix de vente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</si>
</sst>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workbookViewId="0">
      <selection activeCell="I9" sqref="I9"/>
    </sheetView>
  </sheetViews>
  <sheetFormatPr baseColWidth="10" defaultColWidth="9.140625" defaultRowHeight="15" x14ac:dyDescent="0.25"/>
  <cols>
    <col min="1" max="5" width="30.7109375" customWidth="1"/>
  </cols>
  <sheetData>
    <row r="1" spans="1:5" x14ac:dyDescent="0.25">
      <c r="A1" s="1" t="s">
        <v>0</v>
      </c>
      <c r="B1" s="1" t="s">
        <v>1</v>
      </c>
      <c r="C1" s="1" t="s">
        <v>166</v>
      </c>
      <c r="D1" s="1" t="s">
        <v>167</v>
      </c>
      <c r="E1" s="1" t="s">
        <v>2</v>
      </c>
    </row>
    <row r="2" spans="1:5" ht="30" x14ac:dyDescent="0.25">
      <c r="A2" s="2" t="s">
        <v>6</v>
      </c>
      <c r="B2" s="2" t="s">
        <v>7</v>
      </c>
      <c r="C2" s="2">
        <v>14.05</v>
      </c>
      <c r="D2" s="2">
        <f>+C2*1.21</f>
        <v>17.000499999999999</v>
      </c>
      <c r="E2" s="2" t="s">
        <v>8</v>
      </c>
    </row>
    <row r="3" spans="1:5" ht="30" x14ac:dyDescent="0.25">
      <c r="A3" s="2" t="s">
        <v>11</v>
      </c>
      <c r="B3" s="2" t="s">
        <v>12</v>
      </c>
      <c r="C3" s="2">
        <v>14.88</v>
      </c>
      <c r="D3" s="2">
        <f>+C3*1.21</f>
        <v>18.004799999999999</v>
      </c>
      <c r="E3" s="2" t="s">
        <v>8</v>
      </c>
    </row>
    <row r="4" spans="1:5" ht="30" x14ac:dyDescent="0.25">
      <c r="A4" s="2" t="s">
        <v>20</v>
      </c>
      <c r="B4" s="2" t="s">
        <v>21</v>
      </c>
      <c r="C4" s="2">
        <v>11.98</v>
      </c>
      <c r="D4" s="2">
        <f>+C4*1.21</f>
        <v>14.495800000000001</v>
      </c>
      <c r="E4" s="2" t="s">
        <v>8</v>
      </c>
    </row>
    <row r="5" spans="1:5" ht="30" x14ac:dyDescent="0.25">
      <c r="A5" s="2" t="s">
        <v>24</v>
      </c>
      <c r="B5" s="2" t="s">
        <v>25</v>
      </c>
      <c r="C5" s="2">
        <v>8.68</v>
      </c>
      <c r="D5" s="2">
        <f>+C5*1.21</f>
        <v>10.502799999999999</v>
      </c>
      <c r="E5" s="2" t="s">
        <v>8</v>
      </c>
    </row>
    <row r="6" spans="1:5" ht="30" x14ac:dyDescent="0.25">
      <c r="A6" s="2" t="s">
        <v>26</v>
      </c>
      <c r="B6" s="2" t="s">
        <v>27</v>
      </c>
      <c r="C6" s="2">
        <v>8.51</v>
      </c>
      <c r="D6" s="2">
        <f>+C6*1.21</f>
        <v>10.297099999999999</v>
      </c>
      <c r="E6" s="2" t="s">
        <v>8</v>
      </c>
    </row>
    <row r="7" spans="1:5" ht="30" x14ac:dyDescent="0.25">
      <c r="A7" s="2" t="s">
        <v>28</v>
      </c>
      <c r="B7" s="2" t="s">
        <v>29</v>
      </c>
      <c r="C7" s="2">
        <v>14.5</v>
      </c>
      <c r="D7" s="2">
        <f>+C7*1.21</f>
        <v>17.544999999999998</v>
      </c>
      <c r="E7" s="2" t="s">
        <v>8</v>
      </c>
    </row>
    <row r="8" spans="1:5" ht="45" x14ac:dyDescent="0.25">
      <c r="A8" s="2" t="s">
        <v>32</v>
      </c>
      <c r="B8" s="2" t="s">
        <v>33</v>
      </c>
      <c r="C8" s="2">
        <v>10.74</v>
      </c>
      <c r="D8" s="2">
        <f>+C8*1.21</f>
        <v>12.9954</v>
      </c>
      <c r="E8" s="2" t="s">
        <v>8</v>
      </c>
    </row>
    <row r="9" spans="1:5" ht="45" x14ac:dyDescent="0.25">
      <c r="A9" s="2" t="s">
        <v>39</v>
      </c>
      <c r="B9" s="2" t="s">
        <v>40</v>
      </c>
      <c r="C9" s="2">
        <v>10.58</v>
      </c>
      <c r="D9" s="2">
        <f>+C9*1.21</f>
        <v>12.8018</v>
      </c>
      <c r="E9" s="2" t="s">
        <v>8</v>
      </c>
    </row>
    <row r="10" spans="1:5" ht="30" x14ac:dyDescent="0.25">
      <c r="A10" s="2" t="s">
        <v>45</v>
      </c>
      <c r="B10" s="2" t="s">
        <v>46</v>
      </c>
      <c r="C10" s="2">
        <v>13.22</v>
      </c>
      <c r="D10" s="2">
        <f>+C10*1.21</f>
        <v>15.9962</v>
      </c>
      <c r="E10" s="2" t="s">
        <v>8</v>
      </c>
    </row>
    <row r="11" spans="1:5" ht="30" x14ac:dyDescent="0.25">
      <c r="A11" s="2" t="s">
        <v>49</v>
      </c>
      <c r="B11" s="2" t="s">
        <v>50</v>
      </c>
      <c r="C11" s="2">
        <v>10.58</v>
      </c>
      <c r="D11" s="2">
        <f>+C11*1.21</f>
        <v>12.8018</v>
      </c>
      <c r="E11" s="2" t="s">
        <v>8</v>
      </c>
    </row>
    <row r="12" spans="1:5" ht="30" x14ac:dyDescent="0.25">
      <c r="A12" s="2" t="s">
        <v>57</v>
      </c>
      <c r="B12" s="2" t="s">
        <v>58</v>
      </c>
      <c r="C12" s="2">
        <v>9.92</v>
      </c>
      <c r="D12" s="2">
        <f>+C12*1.21</f>
        <v>12.0032</v>
      </c>
      <c r="E12" s="2" t="s">
        <v>8</v>
      </c>
    </row>
    <row r="13" spans="1:5" ht="30" x14ac:dyDescent="0.25">
      <c r="A13" s="2" t="s">
        <v>59</v>
      </c>
      <c r="B13" s="2" t="s">
        <v>60</v>
      </c>
      <c r="C13" s="2">
        <v>9.09</v>
      </c>
      <c r="D13" s="2">
        <f>+C13*1.21</f>
        <v>10.998899999999999</v>
      </c>
      <c r="E13" s="2" t="s">
        <v>8</v>
      </c>
    </row>
    <row r="14" spans="1:5" ht="30" x14ac:dyDescent="0.25">
      <c r="A14" s="2" t="s">
        <v>61</v>
      </c>
      <c r="B14" s="2" t="s">
        <v>62</v>
      </c>
      <c r="C14" s="2">
        <v>9.09</v>
      </c>
      <c r="D14" s="2">
        <f>+C14*1.21</f>
        <v>10.998899999999999</v>
      </c>
      <c r="E14" s="2" t="s">
        <v>8</v>
      </c>
    </row>
    <row r="15" spans="1:5" ht="30" x14ac:dyDescent="0.25">
      <c r="A15" s="2" t="s">
        <v>68</v>
      </c>
      <c r="B15" s="2" t="s">
        <v>69</v>
      </c>
      <c r="C15" s="2">
        <v>11.57</v>
      </c>
      <c r="D15" s="2">
        <f>+C15*1.21</f>
        <v>13.999700000000001</v>
      </c>
      <c r="E15" s="2" t="s">
        <v>8</v>
      </c>
    </row>
    <row r="16" spans="1:5" ht="45" x14ac:dyDescent="0.25">
      <c r="A16" s="2" t="s">
        <v>70</v>
      </c>
      <c r="B16" s="2" t="s">
        <v>71</v>
      </c>
      <c r="C16" s="2">
        <v>8.26</v>
      </c>
      <c r="D16" s="2">
        <f>+C16*1.21</f>
        <v>9.9946000000000002</v>
      </c>
      <c r="E16" s="2" t="s">
        <v>8</v>
      </c>
    </row>
    <row r="17" spans="1:5" ht="30" x14ac:dyDescent="0.25">
      <c r="A17" s="2" t="s">
        <v>84</v>
      </c>
      <c r="B17" s="2" t="s">
        <v>85</v>
      </c>
      <c r="C17" s="2">
        <v>16.940000000000001</v>
      </c>
      <c r="D17" s="2">
        <f>+C17*1.21</f>
        <v>20.497400000000003</v>
      </c>
      <c r="E17" s="2" t="s">
        <v>8</v>
      </c>
    </row>
    <row r="18" spans="1:5" ht="30" x14ac:dyDescent="0.25">
      <c r="A18" s="2" t="s">
        <v>86</v>
      </c>
      <c r="B18" s="2" t="s">
        <v>87</v>
      </c>
      <c r="C18" s="2">
        <v>8.68</v>
      </c>
      <c r="D18" s="2">
        <f>+C18*1.21</f>
        <v>10.502799999999999</v>
      </c>
      <c r="E18" s="2" t="s">
        <v>8</v>
      </c>
    </row>
    <row r="19" spans="1:5" ht="45" x14ac:dyDescent="0.25">
      <c r="A19" s="2" t="s">
        <v>88</v>
      </c>
      <c r="B19" s="2" t="s">
        <v>89</v>
      </c>
      <c r="C19" s="2">
        <v>7.85</v>
      </c>
      <c r="D19" s="2">
        <f>+C19*1.21</f>
        <v>9.4984999999999999</v>
      </c>
      <c r="E19" s="2" t="s">
        <v>8</v>
      </c>
    </row>
    <row r="20" spans="1:5" ht="30" x14ac:dyDescent="0.25">
      <c r="A20" s="2" t="s">
        <v>94</v>
      </c>
      <c r="B20" s="2" t="s">
        <v>95</v>
      </c>
      <c r="C20" s="2">
        <v>28.51</v>
      </c>
      <c r="D20" s="2">
        <f>+C20*1.21</f>
        <v>34.497100000000003</v>
      </c>
      <c r="E20" s="2" t="s">
        <v>8</v>
      </c>
    </row>
    <row r="21" spans="1:5" ht="30" x14ac:dyDescent="0.25">
      <c r="A21" s="2" t="s">
        <v>96</v>
      </c>
      <c r="B21" s="2" t="s">
        <v>97</v>
      </c>
      <c r="C21" s="2">
        <v>9.09</v>
      </c>
      <c r="D21" s="2">
        <f>+C21*1.21</f>
        <v>10.998899999999999</v>
      </c>
      <c r="E21" s="2" t="s">
        <v>8</v>
      </c>
    </row>
    <row r="22" spans="1:5" ht="30" x14ac:dyDescent="0.25">
      <c r="A22" s="2" t="s">
        <v>102</v>
      </c>
      <c r="B22" s="2" t="s">
        <v>103</v>
      </c>
      <c r="C22" s="2">
        <v>9.92</v>
      </c>
      <c r="D22" s="2">
        <f>+C22*1.21</f>
        <v>12.0032</v>
      </c>
      <c r="E22" s="2" t="s">
        <v>8</v>
      </c>
    </row>
    <row r="23" spans="1:5" ht="45" x14ac:dyDescent="0.25">
      <c r="A23" s="2" t="s">
        <v>108</v>
      </c>
      <c r="B23" s="2" t="s">
        <v>109</v>
      </c>
      <c r="C23" s="2">
        <v>12.81</v>
      </c>
      <c r="D23" s="2">
        <f>+C23*1.21</f>
        <v>15.5001</v>
      </c>
      <c r="E23" s="2" t="s">
        <v>8</v>
      </c>
    </row>
    <row r="24" spans="1:5" ht="45" x14ac:dyDescent="0.25">
      <c r="A24" s="2" t="s">
        <v>110</v>
      </c>
      <c r="B24" s="2" t="s">
        <v>111</v>
      </c>
      <c r="C24" s="2">
        <v>15.7</v>
      </c>
      <c r="D24" s="2">
        <f>+C24*1.21</f>
        <v>18.997</v>
      </c>
      <c r="E24" s="2" t="s">
        <v>8</v>
      </c>
    </row>
    <row r="25" spans="1:5" ht="45" x14ac:dyDescent="0.25">
      <c r="A25" s="2" t="s">
        <v>116</v>
      </c>
      <c r="B25" s="2" t="s">
        <v>117</v>
      </c>
      <c r="C25" s="2">
        <v>9.5</v>
      </c>
      <c r="D25" s="2">
        <f>+C25*1.21</f>
        <v>11.494999999999999</v>
      </c>
      <c r="E25" s="2" t="s">
        <v>8</v>
      </c>
    </row>
    <row r="26" spans="1:5" ht="30" x14ac:dyDescent="0.25">
      <c r="A26" s="2" t="s">
        <v>130</v>
      </c>
      <c r="B26" s="2" t="s">
        <v>131</v>
      </c>
      <c r="C26" s="2">
        <v>8.6</v>
      </c>
      <c r="D26" s="2">
        <f>+C26*1.21</f>
        <v>10.405999999999999</v>
      </c>
      <c r="E26" s="2" t="s">
        <v>8</v>
      </c>
    </row>
    <row r="27" spans="1:5" ht="45" x14ac:dyDescent="0.25">
      <c r="A27" s="2" t="s">
        <v>142</v>
      </c>
      <c r="B27" s="2" t="s">
        <v>143</v>
      </c>
      <c r="C27" s="2">
        <v>9.5</v>
      </c>
      <c r="D27" s="2">
        <f>+C27*1.21</f>
        <v>11.494999999999999</v>
      </c>
      <c r="E27" s="2" t="s">
        <v>8</v>
      </c>
    </row>
    <row r="28" spans="1:5" ht="30" x14ac:dyDescent="0.25">
      <c r="A28" s="2" t="s">
        <v>152</v>
      </c>
      <c r="B28" s="2" t="s">
        <v>153</v>
      </c>
      <c r="C28" s="2">
        <v>9.92</v>
      </c>
      <c r="D28" s="2">
        <f>+C28*1.21</f>
        <v>12.0032</v>
      </c>
      <c r="E28" s="2" t="s">
        <v>8</v>
      </c>
    </row>
    <row r="29" spans="1:5" ht="30" x14ac:dyDescent="0.25">
      <c r="A29" s="2" t="s">
        <v>162</v>
      </c>
      <c r="B29" s="2" t="s">
        <v>163</v>
      </c>
      <c r="C29" s="2">
        <v>9.67</v>
      </c>
      <c r="D29" s="2">
        <f>+C29*1.21</f>
        <v>11.700699999999999</v>
      </c>
      <c r="E29" s="2" t="s">
        <v>8</v>
      </c>
    </row>
    <row r="30" spans="1:5" ht="30" x14ac:dyDescent="0.25">
      <c r="A30" s="2" t="s">
        <v>164</v>
      </c>
      <c r="B30" s="2" t="s">
        <v>165</v>
      </c>
      <c r="C30" s="2">
        <v>15.7</v>
      </c>
      <c r="D30" s="2">
        <f>+C30*1.21</f>
        <v>18.997</v>
      </c>
      <c r="E30" s="2" t="s">
        <v>8</v>
      </c>
    </row>
    <row r="31" spans="1:5" x14ac:dyDescent="0.25">
      <c r="A31" s="2" t="s">
        <v>34</v>
      </c>
      <c r="B31" s="2" t="s">
        <v>35</v>
      </c>
      <c r="C31" s="2">
        <v>57.02</v>
      </c>
      <c r="D31" s="2">
        <f>+C31*1.21</f>
        <v>68.994200000000006</v>
      </c>
      <c r="E31" s="2" t="s">
        <v>36</v>
      </c>
    </row>
    <row r="32" spans="1:5" ht="30" x14ac:dyDescent="0.25">
      <c r="A32" s="2" t="s">
        <v>65</v>
      </c>
      <c r="B32" s="2" t="s">
        <v>66</v>
      </c>
      <c r="C32" s="2">
        <v>16.53</v>
      </c>
      <c r="D32" s="2">
        <f>+C32*1.21</f>
        <v>20.001300000000001</v>
      </c>
      <c r="E32" s="2" t="s">
        <v>67</v>
      </c>
    </row>
    <row r="33" spans="1:5" ht="30" x14ac:dyDescent="0.25">
      <c r="A33" s="2" t="s">
        <v>80</v>
      </c>
      <c r="B33" s="2" t="s">
        <v>81</v>
      </c>
      <c r="C33" s="2">
        <v>21.49</v>
      </c>
      <c r="D33" s="2">
        <f>+C33*1.21</f>
        <v>26.002899999999997</v>
      </c>
      <c r="E33" s="2" t="s">
        <v>67</v>
      </c>
    </row>
    <row r="34" spans="1:5" ht="30" x14ac:dyDescent="0.25">
      <c r="A34" s="2" t="s">
        <v>82</v>
      </c>
      <c r="B34" s="2" t="s">
        <v>83</v>
      </c>
      <c r="C34" s="2">
        <v>23.55</v>
      </c>
      <c r="D34" s="2">
        <f>+C34*1.21</f>
        <v>28.4955</v>
      </c>
      <c r="E34" s="2" t="s">
        <v>67</v>
      </c>
    </row>
    <row r="35" spans="1:5" x14ac:dyDescent="0.25">
      <c r="A35" s="2" t="s">
        <v>13</v>
      </c>
      <c r="B35" s="2" t="s">
        <v>14</v>
      </c>
      <c r="C35" s="2">
        <v>12.4</v>
      </c>
      <c r="D35" s="2">
        <f>+C35*1.21</f>
        <v>15.004</v>
      </c>
      <c r="E35" s="2" t="s">
        <v>15</v>
      </c>
    </row>
    <row r="36" spans="1:5" ht="30" x14ac:dyDescent="0.25">
      <c r="A36" s="2" t="s">
        <v>72</v>
      </c>
      <c r="B36" s="2" t="s">
        <v>73</v>
      </c>
      <c r="C36" s="2">
        <v>21.49</v>
      </c>
      <c r="D36" s="2">
        <f>+C36*1.21</f>
        <v>26.002899999999997</v>
      </c>
      <c r="E36" s="2" t="s">
        <v>15</v>
      </c>
    </row>
    <row r="37" spans="1:5" ht="30" x14ac:dyDescent="0.25">
      <c r="A37" s="2" t="s">
        <v>76</v>
      </c>
      <c r="B37" s="2" t="s">
        <v>77</v>
      </c>
      <c r="C37" s="2">
        <v>18.18</v>
      </c>
      <c r="D37" s="2">
        <f>+C37*1.21</f>
        <v>21.997799999999998</v>
      </c>
      <c r="E37" s="2" t="s">
        <v>15</v>
      </c>
    </row>
    <row r="38" spans="1:5" ht="30" x14ac:dyDescent="0.25">
      <c r="A38" s="2" t="s">
        <v>126</v>
      </c>
      <c r="B38" s="2" t="s">
        <v>127</v>
      </c>
      <c r="C38" s="2">
        <v>13.64</v>
      </c>
      <c r="D38" s="2">
        <f>+C38*1.21</f>
        <v>16.5044</v>
      </c>
      <c r="E38" s="2" t="s">
        <v>15</v>
      </c>
    </row>
    <row r="39" spans="1:5" x14ac:dyDescent="0.25">
      <c r="A39" s="2" t="s">
        <v>3</v>
      </c>
      <c r="B39" s="2" t="s">
        <v>4</v>
      </c>
      <c r="C39" s="2">
        <v>16.12</v>
      </c>
      <c r="D39" s="2">
        <f>+C39*1.21</f>
        <v>19.505200000000002</v>
      </c>
      <c r="E39" s="2" t="s">
        <v>5</v>
      </c>
    </row>
    <row r="40" spans="1:5" ht="30" x14ac:dyDescent="0.25">
      <c r="A40" s="2" t="s">
        <v>9</v>
      </c>
      <c r="B40" s="2" t="s">
        <v>10</v>
      </c>
      <c r="C40" s="2">
        <v>29.75</v>
      </c>
      <c r="D40" s="2">
        <f>+C40*1.21</f>
        <v>35.997500000000002</v>
      </c>
      <c r="E40" s="2" t="s">
        <v>5</v>
      </c>
    </row>
    <row r="41" spans="1:5" ht="30" x14ac:dyDescent="0.25">
      <c r="A41" s="2" t="s">
        <v>16</v>
      </c>
      <c r="B41" s="2" t="s">
        <v>17</v>
      </c>
      <c r="C41" s="2">
        <v>24.38</v>
      </c>
      <c r="D41" s="2">
        <f>+C41*1.21</f>
        <v>29.499799999999997</v>
      </c>
      <c r="E41" s="2" t="s">
        <v>5</v>
      </c>
    </row>
    <row r="42" spans="1:5" ht="30" x14ac:dyDescent="0.25">
      <c r="A42" s="2" t="s">
        <v>18</v>
      </c>
      <c r="B42" s="2" t="s">
        <v>19</v>
      </c>
      <c r="C42" s="2">
        <v>10.33</v>
      </c>
      <c r="D42" s="2">
        <f>+C42*1.21</f>
        <v>12.4993</v>
      </c>
      <c r="E42" s="2" t="s">
        <v>5</v>
      </c>
    </row>
    <row r="43" spans="1:5" ht="45" x14ac:dyDescent="0.25">
      <c r="A43" s="2" t="s">
        <v>22</v>
      </c>
      <c r="B43" s="2" t="s">
        <v>23</v>
      </c>
      <c r="C43" s="2">
        <v>15.12</v>
      </c>
      <c r="D43" s="2">
        <f>+C43*1.21</f>
        <v>18.295199999999998</v>
      </c>
      <c r="E43" s="2" t="s">
        <v>5</v>
      </c>
    </row>
    <row r="44" spans="1:5" ht="45" x14ac:dyDescent="0.25">
      <c r="A44" s="2" t="s">
        <v>30</v>
      </c>
      <c r="B44" s="2" t="s">
        <v>31</v>
      </c>
      <c r="C44" s="2">
        <v>11.57</v>
      </c>
      <c r="D44" s="2">
        <f>+C44*1.21</f>
        <v>13.999700000000001</v>
      </c>
      <c r="E44" s="2" t="s">
        <v>5</v>
      </c>
    </row>
    <row r="45" spans="1:5" ht="30" x14ac:dyDescent="0.25">
      <c r="A45" s="2" t="s">
        <v>37</v>
      </c>
      <c r="B45" s="2" t="s">
        <v>38</v>
      </c>
      <c r="C45" s="2">
        <v>28.93</v>
      </c>
      <c r="D45" s="2">
        <f>+C45*1.21</f>
        <v>35.005299999999998</v>
      </c>
      <c r="E45" s="2" t="s">
        <v>5</v>
      </c>
    </row>
    <row r="46" spans="1:5" x14ac:dyDescent="0.25">
      <c r="A46" s="2" t="s">
        <v>41</v>
      </c>
      <c r="B46" s="2" t="s">
        <v>42</v>
      </c>
      <c r="C46" s="2">
        <v>12.81</v>
      </c>
      <c r="D46" s="2">
        <f>+C46*1.21</f>
        <v>15.5001</v>
      </c>
      <c r="E46" s="2" t="s">
        <v>5</v>
      </c>
    </row>
    <row r="47" spans="1:5" ht="30" x14ac:dyDescent="0.25">
      <c r="A47" s="2" t="s">
        <v>43</v>
      </c>
      <c r="B47" s="2" t="s">
        <v>44</v>
      </c>
      <c r="C47" s="2">
        <v>10.74</v>
      </c>
      <c r="D47" s="2">
        <f>+C47*1.21</f>
        <v>12.9954</v>
      </c>
      <c r="E47" s="2" t="s">
        <v>5</v>
      </c>
    </row>
    <row r="48" spans="1:5" ht="30" x14ac:dyDescent="0.25">
      <c r="A48" s="2" t="s">
        <v>47</v>
      </c>
      <c r="B48" s="2" t="s">
        <v>48</v>
      </c>
      <c r="C48" s="2">
        <v>10.74</v>
      </c>
      <c r="D48" s="2">
        <f>+C48*1.21</f>
        <v>12.9954</v>
      </c>
      <c r="E48" s="2" t="s">
        <v>5</v>
      </c>
    </row>
    <row r="49" spans="1:5" ht="30" x14ac:dyDescent="0.25">
      <c r="A49" s="2" t="s">
        <v>51</v>
      </c>
      <c r="B49" s="2" t="s">
        <v>52</v>
      </c>
      <c r="C49" s="2">
        <v>18.2</v>
      </c>
      <c r="D49" s="2">
        <f>+C49*1.21</f>
        <v>22.021999999999998</v>
      </c>
      <c r="E49" s="2" t="s">
        <v>5</v>
      </c>
    </row>
    <row r="50" spans="1:5" ht="30" x14ac:dyDescent="0.25">
      <c r="A50" s="2" t="s">
        <v>53</v>
      </c>
      <c r="B50" s="2" t="s">
        <v>54</v>
      </c>
      <c r="C50" s="2">
        <v>42.98</v>
      </c>
      <c r="D50" s="2">
        <f>+C50*1.21</f>
        <v>52.005799999999994</v>
      </c>
      <c r="E50" s="2" t="s">
        <v>5</v>
      </c>
    </row>
    <row r="51" spans="1:5" ht="30" x14ac:dyDescent="0.25">
      <c r="A51" s="2" t="s">
        <v>55</v>
      </c>
      <c r="B51" s="2" t="s">
        <v>56</v>
      </c>
      <c r="C51" s="2">
        <v>19.829999999999998</v>
      </c>
      <c r="D51" s="2">
        <f>+C51*1.21</f>
        <v>23.994299999999996</v>
      </c>
      <c r="E51" s="2" t="s">
        <v>5</v>
      </c>
    </row>
    <row r="52" spans="1:5" ht="30" x14ac:dyDescent="0.25">
      <c r="A52" s="2" t="s">
        <v>63</v>
      </c>
      <c r="B52" s="2" t="s">
        <v>64</v>
      </c>
      <c r="C52" s="2">
        <v>9.92</v>
      </c>
      <c r="D52" s="2">
        <f>+C52*1.21</f>
        <v>12.0032</v>
      </c>
      <c r="E52" s="2" t="s">
        <v>5</v>
      </c>
    </row>
    <row r="53" spans="1:5" ht="30" x14ac:dyDescent="0.25">
      <c r="A53" s="2" t="s">
        <v>74</v>
      </c>
      <c r="B53" s="2" t="s">
        <v>75</v>
      </c>
      <c r="C53" s="2">
        <v>17.36</v>
      </c>
      <c r="D53" s="2">
        <f>+C53*1.21</f>
        <v>21.005599999999998</v>
      </c>
      <c r="E53" s="2" t="s">
        <v>5</v>
      </c>
    </row>
    <row r="54" spans="1:5" ht="30" x14ac:dyDescent="0.25">
      <c r="A54" s="2" t="s">
        <v>78</v>
      </c>
      <c r="B54" s="2" t="s">
        <v>79</v>
      </c>
      <c r="C54" s="2">
        <v>8.68</v>
      </c>
      <c r="D54" s="2">
        <f>+C54*1.21</f>
        <v>10.502799999999999</v>
      </c>
      <c r="E54" s="2" t="s">
        <v>5</v>
      </c>
    </row>
    <row r="55" spans="1:5" ht="30" x14ac:dyDescent="0.25">
      <c r="A55" s="2" t="s">
        <v>90</v>
      </c>
      <c r="B55" s="2" t="s">
        <v>91</v>
      </c>
      <c r="C55" s="2">
        <v>26.45</v>
      </c>
      <c r="D55" s="2">
        <f>+C55*1.21</f>
        <v>32.0045</v>
      </c>
      <c r="E55" s="2" t="s">
        <v>5</v>
      </c>
    </row>
    <row r="56" spans="1:5" ht="30" x14ac:dyDescent="0.25">
      <c r="A56" s="2" t="s">
        <v>92</v>
      </c>
      <c r="B56" s="2" t="s">
        <v>93</v>
      </c>
      <c r="C56" s="2">
        <v>28.1</v>
      </c>
      <c r="D56" s="2">
        <f>+C56*1.21</f>
        <v>34.000999999999998</v>
      </c>
      <c r="E56" s="2" t="s">
        <v>5</v>
      </c>
    </row>
    <row r="57" spans="1:5" ht="30" x14ac:dyDescent="0.25">
      <c r="A57" s="2" t="s">
        <v>98</v>
      </c>
      <c r="B57" s="2" t="s">
        <v>99</v>
      </c>
      <c r="C57" s="2">
        <v>53.72</v>
      </c>
      <c r="D57" s="2">
        <f>+C57*1.21</f>
        <v>65.001199999999997</v>
      </c>
      <c r="E57" s="2" t="s">
        <v>5</v>
      </c>
    </row>
    <row r="58" spans="1:5" ht="30" x14ac:dyDescent="0.25">
      <c r="A58" s="2" t="s">
        <v>100</v>
      </c>
      <c r="B58" s="2" t="s">
        <v>101</v>
      </c>
      <c r="C58" s="2">
        <v>21.48</v>
      </c>
      <c r="D58" s="2">
        <f>+C58*1.21</f>
        <v>25.9908</v>
      </c>
      <c r="E58" s="2" t="s">
        <v>5</v>
      </c>
    </row>
    <row r="59" spans="1:5" ht="30" x14ac:dyDescent="0.25">
      <c r="A59" s="2" t="s">
        <v>104</v>
      </c>
      <c r="B59" s="2" t="s">
        <v>105</v>
      </c>
      <c r="C59" s="2">
        <v>8.26</v>
      </c>
      <c r="D59" s="2">
        <f>+C59*1.21</f>
        <v>9.9946000000000002</v>
      </c>
      <c r="E59" s="2" t="s">
        <v>5</v>
      </c>
    </row>
    <row r="60" spans="1:5" ht="45" x14ac:dyDescent="0.25">
      <c r="A60" s="2" t="s">
        <v>106</v>
      </c>
      <c r="B60" s="2" t="s">
        <v>107</v>
      </c>
      <c r="C60" s="2">
        <v>45.45</v>
      </c>
      <c r="D60" s="2">
        <f>+C60*1.21</f>
        <v>54.994500000000002</v>
      </c>
      <c r="E60" s="2" t="s">
        <v>5</v>
      </c>
    </row>
    <row r="61" spans="1:5" ht="45" x14ac:dyDescent="0.25">
      <c r="A61" s="2" t="s">
        <v>112</v>
      </c>
      <c r="B61" s="2" t="s">
        <v>113</v>
      </c>
      <c r="C61" s="2">
        <v>9.5</v>
      </c>
      <c r="D61" s="2">
        <f>+C61*1.21</f>
        <v>11.494999999999999</v>
      </c>
      <c r="E61" s="2" t="s">
        <v>5</v>
      </c>
    </row>
    <row r="62" spans="1:5" ht="30" x14ac:dyDescent="0.25">
      <c r="A62" s="2" t="s">
        <v>114</v>
      </c>
      <c r="B62" s="2" t="s">
        <v>115</v>
      </c>
      <c r="C62" s="2">
        <v>14.05</v>
      </c>
      <c r="D62" s="2">
        <f>+C62*1.21</f>
        <v>17.000499999999999</v>
      </c>
      <c r="E62" s="2" t="s">
        <v>5</v>
      </c>
    </row>
    <row r="63" spans="1:5" ht="45" x14ac:dyDescent="0.25">
      <c r="A63" s="2" t="s">
        <v>118</v>
      </c>
      <c r="B63" s="2" t="s">
        <v>119</v>
      </c>
      <c r="C63" s="2">
        <v>10.33</v>
      </c>
      <c r="D63" s="2">
        <f>+C63*1.21</f>
        <v>12.4993</v>
      </c>
      <c r="E63" s="2" t="s">
        <v>5</v>
      </c>
    </row>
    <row r="64" spans="1:5" ht="45" x14ac:dyDescent="0.25">
      <c r="A64" s="2" t="s">
        <v>120</v>
      </c>
      <c r="B64" s="2" t="s">
        <v>121</v>
      </c>
      <c r="C64" s="2">
        <v>18.18</v>
      </c>
      <c r="D64" s="2">
        <f>+C64*1.21</f>
        <v>21.997799999999998</v>
      </c>
      <c r="E64" s="2" t="s">
        <v>5</v>
      </c>
    </row>
    <row r="65" spans="1:5" ht="60" x14ac:dyDescent="0.25">
      <c r="A65" s="2" t="s">
        <v>122</v>
      </c>
      <c r="B65" s="2" t="s">
        <v>123</v>
      </c>
      <c r="C65" s="2">
        <v>37.19</v>
      </c>
      <c r="D65" s="2">
        <f>+C65*1.21</f>
        <v>44.999899999999997</v>
      </c>
      <c r="E65" s="2" t="s">
        <v>5</v>
      </c>
    </row>
    <row r="66" spans="1:5" ht="45" x14ac:dyDescent="0.25">
      <c r="A66" s="2" t="s">
        <v>124</v>
      </c>
      <c r="B66" s="2" t="s">
        <v>125</v>
      </c>
      <c r="C66" s="2">
        <v>18.18</v>
      </c>
      <c r="D66" s="2">
        <f>+C66*1.21</f>
        <v>21.997799999999998</v>
      </c>
      <c r="E66" s="2" t="s">
        <v>5</v>
      </c>
    </row>
    <row r="67" spans="1:5" ht="30" x14ac:dyDescent="0.25">
      <c r="A67" s="2" t="s">
        <v>128</v>
      </c>
      <c r="B67" s="2" t="s">
        <v>129</v>
      </c>
      <c r="C67" s="2">
        <v>17.36</v>
      </c>
      <c r="D67" s="2">
        <f>+C67*1.21</f>
        <v>21.005599999999998</v>
      </c>
      <c r="E67" s="2" t="s">
        <v>5</v>
      </c>
    </row>
    <row r="68" spans="1:5" ht="30" x14ac:dyDescent="0.25">
      <c r="A68" s="2" t="s">
        <v>132</v>
      </c>
      <c r="B68" s="2" t="s">
        <v>133</v>
      </c>
      <c r="C68" s="2">
        <v>11.57</v>
      </c>
      <c r="D68" s="2">
        <f>+C68*1.21</f>
        <v>13.999700000000001</v>
      </c>
      <c r="E68" s="2" t="s">
        <v>5</v>
      </c>
    </row>
    <row r="69" spans="1:5" ht="30" x14ac:dyDescent="0.25">
      <c r="A69" s="2" t="s">
        <v>134</v>
      </c>
      <c r="B69" s="2" t="s">
        <v>135</v>
      </c>
      <c r="C69" s="2">
        <v>11.57</v>
      </c>
      <c r="D69" s="2">
        <f>+C69*1.21</f>
        <v>13.999700000000001</v>
      </c>
      <c r="E69" s="2" t="s">
        <v>5</v>
      </c>
    </row>
    <row r="70" spans="1:5" ht="30" x14ac:dyDescent="0.25">
      <c r="A70" s="2" t="s">
        <v>136</v>
      </c>
      <c r="B70" s="2" t="s">
        <v>137</v>
      </c>
      <c r="C70" s="2">
        <v>10.74</v>
      </c>
      <c r="D70" s="2">
        <f>+C70*1.21</f>
        <v>12.9954</v>
      </c>
      <c r="E70" s="2" t="s">
        <v>5</v>
      </c>
    </row>
    <row r="71" spans="1:5" ht="30" x14ac:dyDescent="0.25">
      <c r="A71" s="2" t="s">
        <v>138</v>
      </c>
      <c r="B71" s="2" t="s">
        <v>139</v>
      </c>
      <c r="C71" s="2">
        <v>10.74</v>
      </c>
      <c r="D71" s="2">
        <f>+C71*1.21</f>
        <v>12.9954</v>
      </c>
      <c r="E71" s="2" t="s">
        <v>5</v>
      </c>
    </row>
    <row r="72" spans="1:5" ht="30" x14ac:dyDescent="0.25">
      <c r="A72" s="2" t="s">
        <v>140</v>
      </c>
      <c r="B72" s="2" t="s">
        <v>141</v>
      </c>
      <c r="C72" s="2">
        <v>13.22</v>
      </c>
      <c r="D72" s="2">
        <f>+C72*1.21</f>
        <v>15.9962</v>
      </c>
      <c r="E72" s="2" t="s">
        <v>5</v>
      </c>
    </row>
    <row r="73" spans="1:5" ht="30" x14ac:dyDescent="0.25">
      <c r="A73" s="2" t="s">
        <v>144</v>
      </c>
      <c r="B73" s="2" t="s">
        <v>145</v>
      </c>
      <c r="C73" s="2">
        <v>19.010000000000002</v>
      </c>
      <c r="D73" s="2">
        <f>+C73*1.21</f>
        <v>23.002100000000002</v>
      </c>
      <c r="E73" s="2" t="s">
        <v>5</v>
      </c>
    </row>
    <row r="74" spans="1:5" ht="30" x14ac:dyDescent="0.25">
      <c r="A74" s="2" t="s">
        <v>146</v>
      </c>
      <c r="B74" s="2" t="s">
        <v>147</v>
      </c>
      <c r="C74" s="2">
        <v>19.010000000000002</v>
      </c>
      <c r="D74" s="2">
        <f>+C74*1.21</f>
        <v>23.002100000000002</v>
      </c>
      <c r="E74" s="2" t="s">
        <v>5</v>
      </c>
    </row>
    <row r="75" spans="1:5" ht="30" x14ac:dyDescent="0.25">
      <c r="A75" s="2" t="s">
        <v>148</v>
      </c>
      <c r="B75" s="2" t="s">
        <v>149</v>
      </c>
      <c r="C75" s="2">
        <v>40.5</v>
      </c>
      <c r="D75" s="2">
        <f>+C75*1.21</f>
        <v>49.004999999999995</v>
      </c>
      <c r="E75" s="2" t="s">
        <v>5</v>
      </c>
    </row>
    <row r="76" spans="1:5" ht="45" x14ac:dyDescent="0.25">
      <c r="A76" s="2" t="s">
        <v>150</v>
      </c>
      <c r="B76" s="2" t="s">
        <v>151</v>
      </c>
      <c r="C76" s="2">
        <v>22.31</v>
      </c>
      <c r="D76" s="2">
        <f>+C76*1.21</f>
        <v>26.995099999999997</v>
      </c>
      <c r="E76" s="2" t="s">
        <v>5</v>
      </c>
    </row>
    <row r="77" spans="1:5" ht="45" x14ac:dyDescent="0.25">
      <c r="A77" s="2" t="s">
        <v>154</v>
      </c>
      <c r="B77" s="2" t="s">
        <v>155</v>
      </c>
      <c r="C77" s="2">
        <v>10.74</v>
      </c>
      <c r="D77" s="2">
        <f>+C77*1.21</f>
        <v>12.9954</v>
      </c>
      <c r="E77" s="2" t="s">
        <v>5</v>
      </c>
    </row>
    <row r="78" spans="1:5" ht="30" x14ac:dyDescent="0.25">
      <c r="A78" s="2" t="s">
        <v>156</v>
      </c>
      <c r="B78" s="2" t="s">
        <v>157</v>
      </c>
      <c r="C78" s="2">
        <v>11.98</v>
      </c>
      <c r="D78" s="2">
        <f>+C78*1.21</f>
        <v>14.495800000000001</v>
      </c>
      <c r="E78" s="2" t="s">
        <v>5</v>
      </c>
    </row>
    <row r="79" spans="1:5" ht="30" x14ac:dyDescent="0.25">
      <c r="A79" s="2" t="s">
        <v>158</v>
      </c>
      <c r="B79" s="2" t="s">
        <v>159</v>
      </c>
      <c r="C79" s="2">
        <v>11.98</v>
      </c>
      <c r="D79" s="2">
        <f>+C79*1.21</f>
        <v>14.495800000000001</v>
      </c>
      <c r="E79" s="2" t="s">
        <v>5</v>
      </c>
    </row>
    <row r="80" spans="1:5" ht="30" x14ac:dyDescent="0.25">
      <c r="A80" s="2" t="s">
        <v>160</v>
      </c>
      <c r="B80" s="2" t="s">
        <v>161</v>
      </c>
      <c r="C80" s="2">
        <v>10.33</v>
      </c>
      <c r="D80" s="2">
        <f>+C80*1.21</f>
        <v>12.4993</v>
      </c>
      <c r="E80" s="2" t="s">
        <v>5</v>
      </c>
    </row>
  </sheetData>
  <sortState xmlns:xlrd2="http://schemas.microsoft.com/office/spreadsheetml/2017/richdata2" ref="A2:E80">
    <sortCondition ref="E2:E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Mancini</dc:creator>
  <cp:lastModifiedBy>Marco Mancini</cp:lastModifiedBy>
  <dcterms:created xsi:type="dcterms:W3CDTF">2024-06-27T12:17:51Z</dcterms:created>
  <dcterms:modified xsi:type="dcterms:W3CDTF">2024-06-27T12:22:07Z</dcterms:modified>
</cp:coreProperties>
</file>